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D:\Dokumenty\IGA\IGA-2024\AA_Zpráva_Mšmt_2023_Mayerová\zpráva pro Mšmt_2023\"/>
    </mc:Choice>
  </mc:AlternateContent>
  <xr:revisionPtr revIDLastSave="0" documentId="13_ncr:1_{72AE1AC8-FFC3-4C45-B001-DEC6477379B8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Podle Pravidel z r. 2009" sheetId="1" r:id="rId1"/>
    <sheet name="Podle Pravidel z r. 2019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2" l="1"/>
  <c r="H31" i="2"/>
  <c r="G31" i="2"/>
  <c r="F31" i="2"/>
  <c r="E31" i="2"/>
</calcChain>
</file>

<file path=xl/sharedStrings.xml><?xml version="1.0" encoding="utf-8"?>
<sst xmlns="http://schemas.openxmlformats.org/spreadsheetml/2006/main" count="79" uniqueCount="64">
  <si>
    <t>Evidenční číslo</t>
  </si>
  <si>
    <t>Název projektu</t>
  </si>
  <si>
    <t>Doba řešení projektu</t>
  </si>
  <si>
    <t>datum zahájení</t>
  </si>
  <si>
    <t>datum ukončení</t>
  </si>
  <si>
    <t>celkem</t>
  </si>
  <si>
    <t>z toho na studenty</t>
  </si>
  <si>
    <t>z toho studentů</t>
  </si>
  <si>
    <t>Počet členů řeš. týmu</t>
  </si>
  <si>
    <t>Vysoká škola:</t>
  </si>
  <si>
    <t xml:space="preserve">Projekty vybrané ve studentské grantové soutěži provedené podle Pravidel pro poskytování účelové podpory na specifický vysokoškolský výzkum schválených usnesením vlády České republiky dne 17. srpna 2009 č. 1021 </t>
  </si>
  <si>
    <t xml:space="preserve">Projekty vybrané ve studentské grantové soutěži provedené podle Pravidel pro poskytování účelové podpory na specifický vysokoškolský výzkum schválených usnesením vlády České republiky dne 30. září 2019 č. 697 </t>
  </si>
  <si>
    <t xml:space="preserve">Seznam studentských projektů financovaných z podpory na specifický vysokoškolský výzkum v r. 2023 </t>
  </si>
  <si>
    <t>Čerpané způsobilé náklady v r. 2023 (Kč)</t>
  </si>
  <si>
    <t>Čerpané osobní náklady v r. 2023 (Kč)</t>
  </si>
  <si>
    <t>102/2023/FVL</t>
  </si>
  <si>
    <t>Role volně žijících vlků evropských jako sentinelových hostitelů Toxoplasma gondii.</t>
  </si>
  <si>
    <t>103/2023/FVL</t>
  </si>
  <si>
    <t>Zavedení sítovací techniky k detekci a následné genotypizaci vajíček tasemnic v trusu volně žijících masožravců</t>
  </si>
  <si>
    <t>105/2023/FVL</t>
  </si>
  <si>
    <t>Diagnostika a farmakoterapie respiračních onemocnění u potkanů chovaných ze záliby</t>
  </si>
  <si>
    <t>107/2023/FVL</t>
  </si>
  <si>
    <t>Farmakokinetika torasemidu a zhodnocení jeho dlouhodobého podání na funkci ledvin a plazmatickou elektrolytovou rovnováhu u králíka domácího (Oryctolagus cuniculus)</t>
  </si>
  <si>
    <t>110/2023/FVL</t>
  </si>
  <si>
    <t>Vliv infekce hlísticí Angiostrongylus cantonensis na vybrané fyziologické funkce definitivních hostitelů</t>
  </si>
  <si>
    <t>112/2023/FVL</t>
  </si>
  <si>
    <t>Incizní komplikace po laparotomických zákrocích a rizikové faktory jejich vzniku u koní</t>
  </si>
  <si>
    <t>113/2023/FVL</t>
  </si>
  <si>
    <t>Citlivost nejvýznamnějších parodontopatogenů psa k nanočásticím stříbra</t>
  </si>
  <si>
    <t>114/2023/FVL</t>
  </si>
  <si>
    <t>Možnosti přímého a nepřímého průkazu alfaherpesviru koní 1 a mapování výskytu reaktivací viru v souvislosti s přidruženými infekcemi dýchacích cest.</t>
  </si>
  <si>
    <t>115/2022/FVL</t>
  </si>
  <si>
    <t>Porovnání diagnostických algoritmů při vyšetření magnetickou rezonancí v ortopedii a neurochirurgii malých zvířat</t>
  </si>
  <si>
    <t>117/2022/FVL</t>
  </si>
  <si>
    <t>Výskyt Helicobacter spp. v trávicím traktu psů s příznaky gastrointestinálního onemocnění</t>
  </si>
  <si>
    <t>118/2022/FVL</t>
  </si>
  <si>
    <t>Vliv antiseptických kožních přípravků na mikrobiální kontaminaci periferních intravenózních katetrů u psů a koček.</t>
  </si>
  <si>
    <t>203/2023/FVHE</t>
  </si>
  <si>
    <t>Vliv suchého zrání vepřového masa na mikrobiologickou kvalitu a senzorické vlastnosti</t>
  </si>
  <si>
    <t>204/2023/FVHE</t>
  </si>
  <si>
    <t>Volba zastávek a překonávání přírodních bariér během migrací u telemetricky značených dravců v souvislosti s veterinárně hygienickými aspekty</t>
  </si>
  <si>
    <t>206/2023/FVHE</t>
  </si>
  <si>
    <t>Analýza cest šíření aviární patogenní Escherichia coli z různých zdrojů</t>
  </si>
  <si>
    <t>207/2023/FVHE</t>
  </si>
  <si>
    <t>Komplexní posouzení toxicity bisfenolu A a F pro pstruha duhového (Oncorhynchus mykiss)</t>
  </si>
  <si>
    <t>208/2023/FVHE</t>
  </si>
  <si>
    <t>Adaptace bakteriálních kmenů rezistentních ke karbapenemům a jejich interakce s mobilními genetickými elementy</t>
  </si>
  <si>
    <t>209/2023/FVHE</t>
  </si>
  <si>
    <t>Komparativní genomika multirezistentních patogenních kmenů Escherichia coli ST131 a analýza přidružených plazmidů</t>
  </si>
  <si>
    <t>212/2023/FVHE</t>
  </si>
  <si>
    <t>Celogenomové sekvenování jako nástroj pro sledování cest šíření rezistentních kmenů Klebsiella spp. z odpadních vod do prostředí</t>
  </si>
  <si>
    <t>214/2023/FVHE</t>
  </si>
  <si>
    <t>Vliv fortifikace rostlinnými přídavky na vlastnosti mýdla vyrobeného z použitého oleje</t>
  </si>
  <si>
    <t>216/2023/FVHE</t>
  </si>
  <si>
    <t>217/2023/FVHE</t>
  </si>
  <si>
    <t>Stanovení karagenanů metodou ELLA</t>
  </si>
  <si>
    <t>218/2023/FVHE</t>
  </si>
  <si>
    <t>Vplyv hemogregarín rodu Hemolivia na zdravotný stav ich korytnačích hostiteľov.</t>
  </si>
  <si>
    <t>219/2023/FVHE</t>
  </si>
  <si>
    <t>Rezidua pesticidů a léčiv jako významný faktor ovlivnění welfare a zdraví vodních organismů</t>
  </si>
  <si>
    <t>221/2023/FVHE</t>
  </si>
  <si>
    <t>Prevalence lyssavirů u netopýrů v Evropě</t>
  </si>
  <si>
    <t>Vliv přídavku beta-glukanů v krmivu na pstruha duhového (Oncorhynchus mykiss) po experimentální challenge Aeromonas salmonicida.</t>
  </si>
  <si>
    <t>Veterinární univerzita Brno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</si>
</sst>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.00\ _K_č"/>
  </numFmts>
  <fonts count="11" x14ac:knownFonts="1"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.5"/>
      <color rgb="FFFF0000"/>
      <name val="Calibri"/>
      <family val="2"/>
      <charset val="238"/>
      <scheme val="minor"/>
    </font>
    <font>
      <sz val="11.5"/>
      <color rgb="FFFF0000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6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49" fontId="2" fillId="0" borderId="1" xfId="0" applyNumberFormat="1" applyFont="1" applyBorder="1" applyAlignment="1">
      <alignment wrapText="1"/>
    </xf>
    <xf numFmtId="14" fontId="2" fillId="0" borderId="1" xfId="0" applyNumberFormat="1" applyFont="1" applyBorder="1"/>
    <xf numFmtId="164" fontId="2" fillId="0" borderId="1" xfId="0" applyNumberFormat="1" applyFont="1" applyBorder="1"/>
    <xf numFmtId="1" fontId="2" fillId="0" borderId="1" xfId="0" applyNumberFormat="1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 shrinkToFit="1"/>
    </xf>
    <xf numFmtId="0" fontId="8" fillId="0" borderId="1" xfId="0" applyFont="1" applyBorder="1"/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14" fontId="8" fillId="0" borderId="1" xfId="0" applyNumberFormat="1" applyFont="1" applyBorder="1"/>
    <xf numFmtId="1" fontId="8" fillId="0" borderId="1" xfId="0" applyNumberFormat="1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43" fontId="8" fillId="0" borderId="1" xfId="0" applyNumberFormat="1" applyFont="1" applyBorder="1" applyAlignment="1"/>
    <xf numFmtId="43" fontId="8" fillId="0" borderId="1" xfId="1" applyNumberFormat="1" applyFont="1" applyBorder="1" applyAlignment="1">
      <alignment horizontal="right"/>
    </xf>
    <xf numFmtId="43" fontId="8" fillId="0" borderId="1" xfId="0" applyNumberFormat="1" applyFont="1" applyBorder="1" applyAlignment="1">
      <alignment horizontal="right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zoomScaleNormal="100" workbookViewId="0">
      <selection activeCell="L7" sqref="L7"/>
    </sheetView>
  </sheetViews>
  <sheetFormatPr defaultColWidth="9.08984375" defaultRowHeight="15.75" x14ac:dyDescent="0.25"/>
  <cols>
    <col min="1" max="1" width="11.1796875" style="9" customWidth="1"/>
    <col min="2" max="2" width="25.36328125" style="2" customWidth="1"/>
    <col min="3" max="4" width="9.08984375" style="2"/>
    <col min="5" max="5" width="11.90625" style="2" customWidth="1"/>
    <col min="6" max="6" width="10.90625" style="2" customWidth="1"/>
    <col min="7" max="7" width="11.81640625" style="2" customWidth="1"/>
    <col min="8" max="8" width="7.81640625" style="2" customWidth="1"/>
    <col min="9" max="16384" width="9.08984375" style="2"/>
  </cols>
  <sheetData>
    <row r="1" spans="1:9" ht="22.15" customHeight="1" x14ac:dyDescent="0.35">
      <c r="A1" s="14" t="s">
        <v>12</v>
      </c>
      <c r="B1" s="14"/>
      <c r="C1" s="14"/>
      <c r="D1" s="14"/>
      <c r="E1" s="14"/>
      <c r="F1" s="14"/>
      <c r="G1" s="14"/>
      <c r="H1" s="14"/>
      <c r="I1" s="14"/>
    </row>
    <row r="2" spans="1:9" ht="46.5" customHeight="1" x14ac:dyDescent="0.25">
      <c r="A2" s="18" t="s">
        <v>10</v>
      </c>
      <c r="B2" s="19"/>
      <c r="C2" s="19"/>
      <c r="D2" s="19"/>
      <c r="E2" s="19"/>
      <c r="F2" s="19"/>
      <c r="G2" s="19"/>
      <c r="H2" s="20"/>
      <c r="I2" s="20"/>
    </row>
    <row r="3" spans="1:9" ht="21.4" customHeight="1" x14ac:dyDescent="0.25">
      <c r="A3" s="7" t="s">
        <v>9</v>
      </c>
      <c r="B3" s="15"/>
      <c r="C3" s="16"/>
      <c r="D3" s="16"/>
      <c r="E3" s="16"/>
      <c r="F3" s="16"/>
      <c r="G3" s="16"/>
      <c r="H3" s="16"/>
      <c r="I3" s="16"/>
    </row>
    <row r="5" spans="1:9" s="1" customFormat="1" ht="27" customHeight="1" x14ac:dyDescent="0.35">
      <c r="A5" s="17" t="s">
        <v>0</v>
      </c>
      <c r="B5" s="17" t="s">
        <v>1</v>
      </c>
      <c r="C5" s="17" t="s">
        <v>2</v>
      </c>
      <c r="D5" s="17"/>
      <c r="E5" s="17" t="s">
        <v>13</v>
      </c>
      <c r="F5" s="17" t="s">
        <v>14</v>
      </c>
      <c r="G5" s="17"/>
      <c r="H5" s="17" t="s">
        <v>8</v>
      </c>
      <c r="I5" s="17"/>
    </row>
    <row r="6" spans="1:9" s="1" customFormat="1" ht="30" customHeight="1" x14ac:dyDescent="0.35">
      <c r="A6" s="17"/>
      <c r="B6" s="17"/>
      <c r="C6" s="4" t="s">
        <v>3</v>
      </c>
      <c r="D6" s="4" t="s">
        <v>4</v>
      </c>
      <c r="E6" s="17"/>
      <c r="F6" s="4" t="s">
        <v>5</v>
      </c>
      <c r="G6" s="4" t="s">
        <v>6</v>
      </c>
      <c r="H6" s="4" t="s">
        <v>5</v>
      </c>
      <c r="I6" s="4" t="s">
        <v>7</v>
      </c>
    </row>
    <row r="7" spans="1:9" x14ac:dyDescent="0.25">
      <c r="A7" s="8"/>
      <c r="B7" s="3"/>
      <c r="C7" s="11"/>
      <c r="D7" s="11"/>
      <c r="E7" s="12"/>
      <c r="F7" s="12"/>
      <c r="G7" s="12"/>
      <c r="H7" s="13"/>
      <c r="I7" s="13"/>
    </row>
    <row r="8" spans="1:9" x14ac:dyDescent="0.25">
      <c r="A8" s="8"/>
      <c r="B8" s="5"/>
      <c r="C8" s="11"/>
      <c r="D8" s="11"/>
      <c r="E8" s="12"/>
      <c r="F8" s="12"/>
      <c r="G8" s="12"/>
      <c r="H8" s="13"/>
      <c r="I8" s="13"/>
    </row>
    <row r="9" spans="1:9" x14ac:dyDescent="0.25">
      <c r="A9" s="8"/>
      <c r="B9" s="3"/>
      <c r="C9" s="11"/>
      <c r="D9" s="11"/>
      <c r="E9" s="12"/>
      <c r="F9" s="12"/>
      <c r="G9" s="12"/>
      <c r="H9" s="13"/>
      <c r="I9" s="13"/>
    </row>
    <row r="10" spans="1:9" x14ac:dyDescent="0.25">
      <c r="A10" s="8"/>
      <c r="B10" s="5"/>
      <c r="C10" s="11"/>
      <c r="D10" s="11"/>
      <c r="E10" s="12"/>
      <c r="F10" s="12"/>
      <c r="G10" s="12"/>
      <c r="H10" s="13"/>
      <c r="I10" s="13"/>
    </row>
    <row r="11" spans="1:9" x14ac:dyDescent="0.25">
      <c r="A11" s="8"/>
      <c r="B11" s="5"/>
      <c r="C11" s="11"/>
      <c r="D11" s="11"/>
      <c r="E11" s="12"/>
      <c r="F11" s="12"/>
      <c r="G11" s="12"/>
      <c r="H11" s="13"/>
      <c r="I11" s="13"/>
    </row>
    <row r="12" spans="1:9" x14ac:dyDescent="0.25">
      <c r="A12" s="8"/>
      <c r="B12" s="3"/>
      <c r="C12" s="11"/>
      <c r="D12" s="11"/>
      <c r="E12" s="12"/>
      <c r="F12" s="12"/>
      <c r="G12" s="12"/>
      <c r="H12" s="13"/>
      <c r="I12" s="13"/>
    </row>
    <row r="13" spans="1:9" x14ac:dyDescent="0.25">
      <c r="A13" s="8"/>
      <c r="B13" s="5"/>
      <c r="C13" s="11"/>
      <c r="D13" s="11"/>
      <c r="E13" s="12"/>
      <c r="F13" s="12"/>
      <c r="G13" s="12"/>
      <c r="H13" s="13"/>
      <c r="I13" s="13"/>
    </row>
    <row r="14" spans="1:9" x14ac:dyDescent="0.25">
      <c r="A14" s="8"/>
      <c r="B14" s="3"/>
      <c r="C14" s="11"/>
      <c r="D14" s="11"/>
      <c r="E14" s="12"/>
      <c r="F14" s="12"/>
      <c r="G14" s="12"/>
      <c r="H14" s="13"/>
      <c r="I14" s="13"/>
    </row>
    <row r="15" spans="1:9" x14ac:dyDescent="0.25">
      <c r="A15" s="8"/>
      <c r="B15" s="3"/>
      <c r="C15" s="11"/>
      <c r="D15" s="11"/>
      <c r="E15" s="12"/>
      <c r="F15" s="12"/>
      <c r="G15" s="12"/>
      <c r="H15" s="13"/>
      <c r="I15" s="13"/>
    </row>
    <row r="16" spans="1:9" x14ac:dyDescent="0.25">
      <c r="A16" s="8"/>
      <c r="B16" s="3"/>
      <c r="C16" s="11"/>
      <c r="D16" s="11"/>
      <c r="E16" s="12"/>
      <c r="F16" s="12"/>
      <c r="G16" s="12"/>
      <c r="H16" s="13"/>
      <c r="I16" s="13"/>
    </row>
    <row r="17" spans="1:9" x14ac:dyDescent="0.25">
      <c r="A17" s="10"/>
      <c r="B17" s="3"/>
      <c r="C17" s="11"/>
      <c r="D17" s="11"/>
      <c r="E17" s="12"/>
      <c r="F17" s="12"/>
      <c r="G17" s="12"/>
      <c r="H17" s="13"/>
      <c r="I17" s="13"/>
    </row>
    <row r="18" spans="1:9" x14ac:dyDescent="0.25">
      <c r="A18" s="10"/>
      <c r="B18" s="3"/>
      <c r="C18" s="11"/>
      <c r="D18" s="11"/>
      <c r="E18" s="12"/>
      <c r="F18" s="12"/>
      <c r="G18" s="12"/>
      <c r="H18" s="13"/>
      <c r="I18" s="13"/>
    </row>
    <row r="19" spans="1:9" x14ac:dyDescent="0.25">
      <c r="A19" s="10"/>
      <c r="B19" s="6"/>
      <c r="C19" s="11"/>
      <c r="D19" s="11"/>
      <c r="E19" s="12"/>
      <c r="F19" s="12"/>
      <c r="G19" s="12"/>
      <c r="H19" s="13"/>
      <c r="I19" s="13"/>
    </row>
    <row r="20" spans="1:9" x14ac:dyDescent="0.25">
      <c r="A20" s="10"/>
      <c r="B20" s="3"/>
      <c r="C20" s="11"/>
      <c r="D20" s="11"/>
      <c r="E20" s="12"/>
      <c r="F20" s="12"/>
      <c r="G20" s="12"/>
      <c r="H20" s="13"/>
      <c r="I20" s="13"/>
    </row>
    <row r="21" spans="1:9" x14ac:dyDescent="0.25">
      <c r="A21" s="10"/>
      <c r="B21" s="3"/>
      <c r="C21" s="11"/>
      <c r="D21" s="11"/>
      <c r="E21" s="12"/>
      <c r="F21" s="12"/>
      <c r="G21" s="12"/>
      <c r="H21" s="13"/>
      <c r="I21" s="13"/>
    </row>
    <row r="22" spans="1:9" x14ac:dyDescent="0.25">
      <c r="A22" s="10"/>
      <c r="B22" s="3"/>
      <c r="C22" s="11"/>
      <c r="D22" s="11"/>
      <c r="E22" s="12"/>
      <c r="F22" s="12"/>
      <c r="G22" s="12"/>
      <c r="H22" s="13"/>
      <c r="I22" s="13"/>
    </row>
    <row r="23" spans="1:9" x14ac:dyDescent="0.25">
      <c r="A23" s="8"/>
      <c r="B23" s="3"/>
      <c r="C23" s="11"/>
      <c r="D23" s="11"/>
      <c r="E23" s="12"/>
      <c r="F23" s="12"/>
      <c r="G23" s="12"/>
      <c r="H23" s="13"/>
      <c r="I23" s="13"/>
    </row>
    <row r="24" spans="1:9" x14ac:dyDescent="0.25">
      <c r="A24" s="8"/>
      <c r="B24" s="3"/>
      <c r="C24" s="11"/>
      <c r="D24" s="11"/>
      <c r="E24" s="12"/>
      <c r="F24" s="12"/>
      <c r="G24" s="12"/>
      <c r="H24" s="13"/>
      <c r="I24" s="13"/>
    </row>
  </sheetData>
  <mergeCells count="9">
    <mergeCell ref="A1:I1"/>
    <mergeCell ref="B3:I3"/>
    <mergeCell ref="C5:D5"/>
    <mergeCell ref="B5:B6"/>
    <mergeCell ref="A5:A6"/>
    <mergeCell ref="E5:E6"/>
    <mergeCell ref="F5:G5"/>
    <mergeCell ref="H5:I5"/>
    <mergeCell ref="A2:I2"/>
  </mergeCells>
  <pageMargins left="0.25" right="0.25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78528-021D-4259-BB7C-00A5D7689E32}">
  <sheetPr>
    <pageSetUpPr fitToPage="1"/>
  </sheetPr>
  <dimension ref="A1:K33"/>
  <sheetViews>
    <sheetView tabSelected="1" topLeftCell="A25" zoomScaleNormal="100" workbookViewId="0">
      <selection activeCell="F16" sqref="F16"/>
    </sheetView>
  </sheetViews>
  <sheetFormatPr defaultRowHeight="21" x14ac:dyDescent="0.35"/>
  <cols>
    <col min="1" max="1" width="9" customWidth="1"/>
    <col min="2" max="2" width="36.36328125" customWidth="1"/>
    <col min="3" max="3" width="9.54296875" customWidth="1"/>
    <col min="5" max="5" width="11.36328125" customWidth="1"/>
    <col min="6" max="6" width="11.7265625" customWidth="1"/>
    <col min="7" max="7" width="11.26953125" customWidth="1"/>
    <col min="8" max="8" width="6.81640625" customWidth="1"/>
    <col min="9" max="9" width="9" customWidth="1"/>
  </cols>
  <sheetData>
    <row r="1" spans="1:11" x14ac:dyDescent="0.35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2"/>
      <c r="K1" s="2"/>
    </row>
    <row r="2" spans="1:11" ht="36.75" customHeight="1" x14ac:dyDescent="0.35">
      <c r="A2" s="21" t="s">
        <v>11</v>
      </c>
      <c r="B2" s="19"/>
      <c r="C2" s="19"/>
      <c r="D2" s="19"/>
      <c r="E2" s="19"/>
      <c r="F2" s="19"/>
      <c r="G2" s="19"/>
      <c r="H2" s="20"/>
      <c r="I2" s="20"/>
      <c r="J2" s="2"/>
      <c r="K2" s="2"/>
    </row>
    <row r="3" spans="1:11" ht="22.5" customHeight="1" x14ac:dyDescent="0.35">
      <c r="A3" s="7" t="s">
        <v>9</v>
      </c>
      <c r="B3" s="15" t="s">
        <v>63</v>
      </c>
      <c r="C3" s="16"/>
      <c r="D3" s="16"/>
      <c r="E3" s="16"/>
      <c r="F3" s="16"/>
      <c r="G3" s="16"/>
      <c r="H3" s="16"/>
      <c r="I3" s="16"/>
      <c r="J3" s="2"/>
      <c r="K3" s="2"/>
    </row>
    <row r="4" spans="1:11" x14ac:dyDescent="0.35">
      <c r="A4" s="9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34.9" customHeight="1" x14ac:dyDescent="0.35">
      <c r="A5" s="17" t="s">
        <v>0</v>
      </c>
      <c r="B5" s="17" t="s">
        <v>1</v>
      </c>
      <c r="C5" s="17" t="s">
        <v>2</v>
      </c>
      <c r="D5" s="17"/>
      <c r="E5" s="17" t="s">
        <v>13</v>
      </c>
      <c r="F5" s="17" t="s">
        <v>14</v>
      </c>
      <c r="G5" s="17"/>
      <c r="H5" s="17" t="s">
        <v>8</v>
      </c>
      <c r="I5" s="17"/>
      <c r="J5" s="1"/>
      <c r="K5" s="1"/>
    </row>
    <row r="6" spans="1:11" ht="34.9" customHeight="1" x14ac:dyDescent="0.35">
      <c r="A6" s="17"/>
      <c r="B6" s="17"/>
      <c r="C6" s="4" t="s">
        <v>3</v>
      </c>
      <c r="D6" s="4" t="s">
        <v>4</v>
      </c>
      <c r="E6" s="17"/>
      <c r="F6" s="4" t="s">
        <v>5</v>
      </c>
      <c r="G6" s="4" t="s">
        <v>6</v>
      </c>
      <c r="H6" s="4" t="s">
        <v>5</v>
      </c>
      <c r="I6" s="4" t="s">
        <v>7</v>
      </c>
      <c r="J6" s="1"/>
      <c r="K6" s="1"/>
    </row>
    <row r="7" spans="1:11" ht="22.5" customHeight="1" x14ac:dyDescent="0.35">
      <c r="A7" s="24" t="s">
        <v>15</v>
      </c>
      <c r="B7" s="23" t="s">
        <v>16</v>
      </c>
      <c r="C7" s="25">
        <v>44927</v>
      </c>
      <c r="D7" s="25">
        <v>45291</v>
      </c>
      <c r="E7" s="32">
        <v>286529</v>
      </c>
      <c r="F7" s="32">
        <v>36690</v>
      </c>
      <c r="G7" s="32">
        <v>30000</v>
      </c>
      <c r="H7" s="26">
        <v>2</v>
      </c>
      <c r="I7" s="26">
        <v>1</v>
      </c>
      <c r="J7" s="2"/>
      <c r="K7" s="2"/>
    </row>
    <row r="8" spans="1:11" ht="28.5" customHeight="1" x14ac:dyDescent="0.35">
      <c r="A8" s="24" t="s">
        <v>17</v>
      </c>
      <c r="B8" s="23" t="s">
        <v>18</v>
      </c>
      <c r="C8" s="25">
        <v>44927</v>
      </c>
      <c r="D8" s="25">
        <v>45291</v>
      </c>
      <c r="E8" s="30">
        <v>291243</v>
      </c>
      <c r="F8" s="32">
        <v>36690</v>
      </c>
      <c r="G8" s="32">
        <v>30000</v>
      </c>
      <c r="H8" s="26">
        <v>2</v>
      </c>
      <c r="I8" s="26">
        <v>1</v>
      </c>
      <c r="J8" s="2"/>
      <c r="K8" s="2"/>
    </row>
    <row r="9" spans="1:11" ht="27.75" customHeight="1" x14ac:dyDescent="0.35">
      <c r="A9" s="24" t="s">
        <v>19</v>
      </c>
      <c r="B9" s="23" t="s">
        <v>20</v>
      </c>
      <c r="C9" s="25">
        <v>44927</v>
      </c>
      <c r="D9" s="25">
        <v>45291</v>
      </c>
      <c r="E9" s="30">
        <v>426650</v>
      </c>
      <c r="F9" s="32">
        <v>36690</v>
      </c>
      <c r="G9" s="32">
        <v>30000</v>
      </c>
      <c r="H9" s="26">
        <v>2</v>
      </c>
      <c r="I9" s="26">
        <v>1</v>
      </c>
      <c r="J9" s="2"/>
      <c r="K9" s="2"/>
    </row>
    <row r="10" spans="1:11" ht="38.25" customHeight="1" x14ac:dyDescent="0.35">
      <c r="A10" s="24" t="s">
        <v>21</v>
      </c>
      <c r="B10" s="23" t="s">
        <v>22</v>
      </c>
      <c r="C10" s="25">
        <v>44927</v>
      </c>
      <c r="D10" s="25">
        <v>45291</v>
      </c>
      <c r="E10" s="30">
        <v>431250</v>
      </c>
      <c r="F10" s="32">
        <v>55380</v>
      </c>
      <c r="G10" s="32">
        <v>42000</v>
      </c>
      <c r="H10" s="26">
        <v>4</v>
      </c>
      <c r="I10" s="26">
        <v>2</v>
      </c>
      <c r="J10" s="2"/>
      <c r="K10" s="2"/>
    </row>
    <row r="11" spans="1:11" ht="27" customHeight="1" x14ac:dyDescent="0.35">
      <c r="A11" s="24" t="s">
        <v>23</v>
      </c>
      <c r="B11" s="23" t="s">
        <v>24</v>
      </c>
      <c r="C11" s="25">
        <v>44927</v>
      </c>
      <c r="D11" s="25">
        <v>45291</v>
      </c>
      <c r="E11" s="30">
        <v>297850</v>
      </c>
      <c r="F11" s="32">
        <v>68380</v>
      </c>
      <c r="G11" s="32">
        <v>55000</v>
      </c>
      <c r="H11" s="26">
        <v>3</v>
      </c>
      <c r="I11" s="26">
        <v>2</v>
      </c>
      <c r="J11" s="2"/>
      <c r="K11" s="2"/>
    </row>
    <row r="12" spans="1:11" ht="27.75" customHeight="1" x14ac:dyDescent="0.35">
      <c r="A12" s="24" t="s">
        <v>25</v>
      </c>
      <c r="B12" s="23" t="s">
        <v>26</v>
      </c>
      <c r="C12" s="25">
        <v>44927</v>
      </c>
      <c r="D12" s="25">
        <v>45291</v>
      </c>
      <c r="E12" s="30">
        <v>281135</v>
      </c>
      <c r="F12" s="32">
        <v>73380</v>
      </c>
      <c r="G12" s="32">
        <v>60000</v>
      </c>
      <c r="H12" s="26">
        <v>3</v>
      </c>
      <c r="I12" s="26">
        <v>2</v>
      </c>
      <c r="J12" s="2"/>
      <c r="K12" s="2"/>
    </row>
    <row r="13" spans="1:11" ht="18" customHeight="1" x14ac:dyDescent="0.35">
      <c r="A13" s="24" t="s">
        <v>27</v>
      </c>
      <c r="B13" s="23" t="s">
        <v>28</v>
      </c>
      <c r="C13" s="25">
        <v>44927</v>
      </c>
      <c r="D13" s="25">
        <v>45291</v>
      </c>
      <c r="E13" s="30">
        <v>291387</v>
      </c>
      <c r="F13" s="32">
        <v>73380</v>
      </c>
      <c r="G13" s="32">
        <v>60000</v>
      </c>
      <c r="H13" s="26">
        <v>3</v>
      </c>
      <c r="I13" s="26">
        <v>2</v>
      </c>
      <c r="J13" s="2"/>
      <c r="K13" s="2"/>
    </row>
    <row r="14" spans="1:11" ht="28.5" customHeight="1" x14ac:dyDescent="0.35">
      <c r="A14" s="24" t="s">
        <v>29</v>
      </c>
      <c r="B14" s="23" t="s">
        <v>30</v>
      </c>
      <c r="C14" s="25">
        <v>44927</v>
      </c>
      <c r="D14" s="25">
        <v>45291</v>
      </c>
      <c r="E14" s="30">
        <v>294837</v>
      </c>
      <c r="F14" s="32">
        <v>73380</v>
      </c>
      <c r="G14" s="32">
        <v>60000</v>
      </c>
      <c r="H14" s="26">
        <v>5</v>
      </c>
      <c r="I14" s="26">
        <v>3</v>
      </c>
      <c r="J14" s="2"/>
      <c r="K14" s="2"/>
    </row>
    <row r="15" spans="1:11" ht="31.5" customHeight="1" x14ac:dyDescent="0.35">
      <c r="A15" s="22" t="s">
        <v>31</v>
      </c>
      <c r="B15" s="23" t="s">
        <v>32</v>
      </c>
      <c r="C15" s="25">
        <v>44927</v>
      </c>
      <c r="D15" s="25">
        <v>45291</v>
      </c>
      <c r="E15" s="32">
        <v>278138</v>
      </c>
      <c r="F15" s="32">
        <v>77394</v>
      </c>
      <c r="G15" s="32">
        <v>60000</v>
      </c>
      <c r="H15" s="26">
        <v>4</v>
      </c>
      <c r="I15" s="26">
        <v>2</v>
      </c>
      <c r="J15" s="2"/>
      <c r="K15" s="2"/>
    </row>
    <row r="16" spans="1:11" ht="29.25" customHeight="1" x14ac:dyDescent="0.35">
      <c r="A16" s="22" t="s">
        <v>33</v>
      </c>
      <c r="B16" s="23" t="s">
        <v>34</v>
      </c>
      <c r="C16" s="25">
        <v>44927</v>
      </c>
      <c r="D16" s="25">
        <v>45291</v>
      </c>
      <c r="E16" s="32">
        <v>291332</v>
      </c>
      <c r="F16" s="32">
        <v>104718</v>
      </c>
      <c r="G16" s="32">
        <v>90000</v>
      </c>
      <c r="H16" s="26">
        <v>6</v>
      </c>
      <c r="I16" s="26">
        <v>4</v>
      </c>
      <c r="J16" s="2"/>
      <c r="K16" s="2"/>
    </row>
    <row r="17" spans="1:11" ht="28.5" customHeight="1" x14ac:dyDescent="0.35">
      <c r="A17" s="22" t="s">
        <v>35</v>
      </c>
      <c r="B17" s="23" t="s">
        <v>36</v>
      </c>
      <c r="C17" s="25">
        <v>44927</v>
      </c>
      <c r="D17" s="25">
        <v>45291</v>
      </c>
      <c r="E17" s="32">
        <v>277611</v>
      </c>
      <c r="F17" s="32">
        <v>79401</v>
      </c>
      <c r="G17" s="32">
        <v>60000</v>
      </c>
      <c r="H17" s="26">
        <v>4</v>
      </c>
      <c r="I17" s="26">
        <v>2</v>
      </c>
      <c r="J17" s="2"/>
      <c r="K17" s="2"/>
    </row>
    <row r="18" spans="1:11" ht="30" customHeight="1" x14ac:dyDescent="0.35">
      <c r="A18" s="24" t="s">
        <v>37</v>
      </c>
      <c r="B18" s="23" t="s">
        <v>38</v>
      </c>
      <c r="C18" s="25">
        <v>44927</v>
      </c>
      <c r="D18" s="25">
        <v>45291</v>
      </c>
      <c r="E18" s="32">
        <v>299639</v>
      </c>
      <c r="F18" s="32">
        <v>66056</v>
      </c>
      <c r="G18" s="32">
        <v>50000</v>
      </c>
      <c r="H18" s="26">
        <v>8</v>
      </c>
      <c r="I18" s="26">
        <v>4</v>
      </c>
      <c r="J18" s="2"/>
      <c r="K18" s="2"/>
    </row>
    <row r="19" spans="1:11" ht="26.25" customHeight="1" x14ac:dyDescent="0.35">
      <c r="A19" s="24" t="s">
        <v>39</v>
      </c>
      <c r="B19" s="23" t="s">
        <v>40</v>
      </c>
      <c r="C19" s="25">
        <v>44927</v>
      </c>
      <c r="D19" s="25">
        <v>45291</v>
      </c>
      <c r="E19" s="32">
        <v>476307</v>
      </c>
      <c r="F19" s="32">
        <v>73380</v>
      </c>
      <c r="G19" s="32">
        <v>60000</v>
      </c>
      <c r="H19" s="26">
        <v>3</v>
      </c>
      <c r="I19" s="26">
        <v>2</v>
      </c>
      <c r="J19" s="2"/>
      <c r="K19" s="2"/>
    </row>
    <row r="20" spans="1:11" ht="21.75" customHeight="1" x14ac:dyDescent="0.35">
      <c r="A20" s="24" t="s">
        <v>41</v>
      </c>
      <c r="B20" s="23" t="s">
        <v>42</v>
      </c>
      <c r="C20" s="25">
        <v>44927</v>
      </c>
      <c r="D20" s="25">
        <v>45291</v>
      </c>
      <c r="E20" s="32">
        <v>299777</v>
      </c>
      <c r="F20" s="32">
        <v>12676</v>
      </c>
      <c r="G20" s="32">
        <v>10000</v>
      </c>
      <c r="H20" s="26">
        <v>2</v>
      </c>
      <c r="I20" s="26">
        <v>1</v>
      </c>
      <c r="J20" s="2"/>
      <c r="K20" s="2"/>
    </row>
    <row r="21" spans="1:11" ht="27.75" customHeight="1" x14ac:dyDescent="0.35">
      <c r="A21" s="24" t="s">
        <v>43</v>
      </c>
      <c r="B21" s="23" t="s">
        <v>44</v>
      </c>
      <c r="C21" s="25">
        <v>44927</v>
      </c>
      <c r="D21" s="25">
        <v>45291</v>
      </c>
      <c r="E21" s="32">
        <v>402224</v>
      </c>
      <c r="F21" s="32">
        <v>107760</v>
      </c>
      <c r="G21" s="32">
        <v>81000</v>
      </c>
      <c r="H21" s="26">
        <v>6</v>
      </c>
      <c r="I21" s="26">
        <v>4</v>
      </c>
      <c r="J21" s="2"/>
      <c r="K21" s="2"/>
    </row>
    <row r="22" spans="1:11" ht="28.5" customHeight="1" x14ac:dyDescent="0.35">
      <c r="A22" s="24" t="s">
        <v>45</v>
      </c>
      <c r="B22" s="23" t="s">
        <v>46</v>
      </c>
      <c r="C22" s="25">
        <v>44927</v>
      </c>
      <c r="D22" s="25">
        <v>45291</v>
      </c>
      <c r="E22" s="32">
        <v>299785</v>
      </c>
      <c r="F22" s="32">
        <v>19683</v>
      </c>
      <c r="G22" s="32">
        <v>15000</v>
      </c>
      <c r="H22" s="26">
        <v>4</v>
      </c>
      <c r="I22" s="26">
        <v>2</v>
      </c>
      <c r="J22" s="2"/>
      <c r="K22" s="2"/>
    </row>
    <row r="23" spans="1:11" ht="25.5" customHeight="1" x14ac:dyDescent="0.35">
      <c r="A23" s="24" t="s">
        <v>47</v>
      </c>
      <c r="B23" s="23" t="s">
        <v>48</v>
      </c>
      <c r="C23" s="25">
        <v>44927</v>
      </c>
      <c r="D23" s="25">
        <v>45291</v>
      </c>
      <c r="E23" s="32">
        <v>499998</v>
      </c>
      <c r="F23" s="32">
        <v>56373</v>
      </c>
      <c r="G23" s="32">
        <v>45000</v>
      </c>
      <c r="H23" s="26">
        <v>5</v>
      </c>
      <c r="I23" s="26">
        <v>3</v>
      </c>
      <c r="J23" s="2"/>
      <c r="K23" s="2"/>
    </row>
    <row r="24" spans="1:11" ht="27" customHeight="1" x14ac:dyDescent="0.35">
      <c r="A24" s="24" t="s">
        <v>49</v>
      </c>
      <c r="B24" s="23" t="s">
        <v>50</v>
      </c>
      <c r="C24" s="25">
        <v>44927</v>
      </c>
      <c r="D24" s="25">
        <v>45291</v>
      </c>
      <c r="E24" s="31">
        <v>299777</v>
      </c>
      <c r="F24" s="32">
        <v>32676</v>
      </c>
      <c r="G24" s="32">
        <v>30000</v>
      </c>
      <c r="H24" s="26">
        <v>3</v>
      </c>
      <c r="I24" s="26">
        <v>2</v>
      </c>
      <c r="J24" s="2"/>
      <c r="K24" s="2"/>
    </row>
    <row r="25" spans="1:11" ht="25.5" customHeight="1" x14ac:dyDescent="0.35">
      <c r="A25" s="24" t="s">
        <v>51</v>
      </c>
      <c r="B25" s="23" t="s">
        <v>52</v>
      </c>
      <c r="C25" s="25">
        <v>44927</v>
      </c>
      <c r="D25" s="25">
        <v>45291</v>
      </c>
      <c r="E25" s="32">
        <v>226260</v>
      </c>
      <c r="F25" s="32">
        <v>39366</v>
      </c>
      <c r="G25" s="32">
        <v>30000</v>
      </c>
      <c r="H25" s="22">
        <v>2</v>
      </c>
      <c r="I25" s="22">
        <v>1</v>
      </c>
      <c r="J25" s="2"/>
      <c r="K25" s="2"/>
    </row>
    <row r="26" spans="1:11" ht="27" customHeight="1" x14ac:dyDescent="0.35">
      <c r="A26" s="24" t="s">
        <v>53</v>
      </c>
      <c r="B26" s="23" t="s">
        <v>62</v>
      </c>
      <c r="C26" s="25">
        <v>44927</v>
      </c>
      <c r="D26" s="25">
        <v>45291</v>
      </c>
      <c r="E26" s="32">
        <v>499569</v>
      </c>
      <c r="F26" s="32">
        <v>86408</v>
      </c>
      <c r="G26" s="32">
        <v>65000</v>
      </c>
      <c r="H26" s="22">
        <v>6</v>
      </c>
      <c r="I26" s="22">
        <v>4</v>
      </c>
      <c r="J26" s="2"/>
      <c r="K26" s="2"/>
    </row>
    <row r="27" spans="1:11" x14ac:dyDescent="0.35">
      <c r="A27" s="24" t="s">
        <v>54</v>
      </c>
      <c r="B27" s="23" t="s">
        <v>55</v>
      </c>
      <c r="C27" s="25">
        <v>44927</v>
      </c>
      <c r="D27" s="25">
        <v>45291</v>
      </c>
      <c r="E27" s="32">
        <v>299081</v>
      </c>
      <c r="F27" s="32">
        <v>83070</v>
      </c>
      <c r="G27" s="32">
        <v>63000</v>
      </c>
      <c r="H27" s="22">
        <v>5</v>
      </c>
      <c r="I27" s="22">
        <v>3</v>
      </c>
      <c r="J27" s="2"/>
      <c r="K27" s="2"/>
    </row>
    <row r="28" spans="1:11" x14ac:dyDescent="0.35">
      <c r="A28" s="24" t="s">
        <v>56</v>
      </c>
      <c r="B28" s="23" t="s">
        <v>57</v>
      </c>
      <c r="C28" s="25">
        <v>44927</v>
      </c>
      <c r="D28" s="25">
        <v>45291</v>
      </c>
      <c r="E28" s="32">
        <v>292894</v>
      </c>
      <c r="F28" s="32">
        <v>36690</v>
      </c>
      <c r="G28" s="32">
        <v>30000</v>
      </c>
      <c r="H28" s="22">
        <v>2</v>
      </c>
      <c r="I28" s="22">
        <v>1</v>
      </c>
      <c r="J28" s="2"/>
      <c r="K28" s="2"/>
    </row>
    <row r="29" spans="1:11" ht="27" customHeight="1" x14ac:dyDescent="0.35">
      <c r="A29" s="24" t="s">
        <v>58</v>
      </c>
      <c r="B29" s="23" t="s">
        <v>59</v>
      </c>
      <c r="C29" s="25">
        <v>44927</v>
      </c>
      <c r="D29" s="25">
        <v>45291</v>
      </c>
      <c r="E29" s="32">
        <v>493849</v>
      </c>
      <c r="F29" s="32">
        <v>102084</v>
      </c>
      <c r="G29" s="32">
        <v>78000</v>
      </c>
      <c r="H29" s="22">
        <v>6</v>
      </c>
      <c r="I29" s="22">
        <v>3</v>
      </c>
    </row>
    <row r="30" spans="1:11" x14ac:dyDescent="0.35">
      <c r="A30" s="24" t="s">
        <v>60</v>
      </c>
      <c r="B30" s="23" t="s">
        <v>61</v>
      </c>
      <c r="C30" s="25">
        <v>44927</v>
      </c>
      <c r="D30" s="25">
        <v>45291</v>
      </c>
      <c r="E30" s="32">
        <v>298271</v>
      </c>
      <c r="F30" s="32">
        <v>39366</v>
      </c>
      <c r="G30" s="32">
        <v>30000</v>
      </c>
      <c r="H30" s="22">
        <v>2</v>
      </c>
      <c r="I30" s="22">
        <v>1</v>
      </c>
    </row>
    <row r="31" spans="1:11" x14ac:dyDescent="0.35">
      <c r="A31" s="27"/>
      <c r="B31" s="28"/>
      <c r="C31" s="25"/>
      <c r="D31" s="25"/>
      <c r="E31" s="32">
        <f>SUM(E7:E30)</f>
        <v>8135393</v>
      </c>
      <c r="F31" s="32">
        <f>SUM(F7:F30)</f>
        <v>1471071</v>
      </c>
      <c r="G31" s="32">
        <f>SUM(G7:G30)</f>
        <v>1164000</v>
      </c>
      <c r="H31" s="26">
        <f>SUM(H7:H30)</f>
        <v>92</v>
      </c>
      <c r="I31" s="26">
        <f>SUM(I7:I30)</f>
        <v>53</v>
      </c>
    </row>
    <row r="32" spans="1:11" x14ac:dyDescent="0.35">
      <c r="A32" s="29"/>
      <c r="B32" s="28"/>
      <c r="C32" s="29"/>
      <c r="D32" s="29"/>
      <c r="E32" s="29"/>
      <c r="F32" s="29"/>
      <c r="G32" s="29"/>
      <c r="H32" s="29"/>
      <c r="I32" s="29"/>
    </row>
    <row r="33" spans="1:9" x14ac:dyDescent="0.35">
      <c r="A33" s="29"/>
      <c r="B33" s="29"/>
      <c r="C33" s="29"/>
      <c r="D33" s="29"/>
      <c r="E33" s="29"/>
      <c r="F33" s="29"/>
      <c r="G33" s="29"/>
      <c r="H33" s="29"/>
      <c r="I33" s="29"/>
    </row>
  </sheetData>
  <mergeCells count="9">
    <mergeCell ref="A1:I1"/>
    <mergeCell ref="B3:I3"/>
    <mergeCell ref="A5:A6"/>
    <mergeCell ref="B5:B6"/>
    <mergeCell ref="C5:D5"/>
    <mergeCell ref="E5:E6"/>
    <mergeCell ref="F5:G5"/>
    <mergeCell ref="H5:I5"/>
    <mergeCell ref="A2:I2"/>
  </mergeCells>
  <pageMargins left="0.25" right="0.25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Podle Pravidel z r. 2009</vt:lpstr>
      <vt:lpstr>Podle Pravidel z r. 2019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Frýzek Miloslav</dc:creator>
  <cp:lastModifiedBy>Hana Mášová</cp:lastModifiedBy>
  <cp:lastPrinted>2024-02-14T08:44:55Z</cp:lastPrinted>
  <dcterms:created xsi:type="dcterms:W3CDTF">2016-02-16T07:26:44Z</dcterms:created>
  <dcterms:modified xsi:type="dcterms:W3CDTF">2024-02-14T08:45:58Z</dcterms:modified>
</cp:coreProperties>
</file>